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0.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s>
  <calcPr calcId="162913"/>
  <customWorkbookViews>
    <customWorkbookView name="Adriana Paola Polania Figueroa - Vista personalizada" guid="{5B0DC6B5-4059-41AB-AA77-B15EC6B1B536}" mergeInterval="0" personalView="1" maximized="1" xWindow="-8" yWindow="-8" windowWidth="1616" windowHeight="876" tabRatio="393" activeSheetId="2"/>
    <customWorkbookView name="Rodrigo Holguin Alfaro - Vista personalizada" guid="{F2D2BCA6-7395-4EFB-8988-467047C0E3AD}" mergeInterval="0" personalView="1" maximized="1" windowWidth="1362" windowHeight="543" tabRatio="393" activeSheetId="2"/>
    <customWorkbookView name="Rodrigo Holguín - Vista personalizada" guid="{C5C046B4-01FE-4408-B9B5-AD6450147C0A}" mergeInterval="0" personalView="1" maximized="1" windowWidth="1362" windowHeight="542" tabRatio="393" activeSheetId="2"/>
    <customWorkbookView name="Diana Díaz Soto - Vista personalizada" guid="{017CF44B-9EF4-B944-AE18-A8D116FB6820}" mergeInterval="0" personalView="1" xWindow="109" yWindow="86" windowWidth="1280" windowHeight="609" tabRatio="393" activeSheetId="2"/>
    <customWorkbookView name="Boris Abaunza Quejada - Vista personalizada" guid="{6F91D486-4E26-423B-A6F9-2D4F765F6FCA}" mergeInterval="0" personalView="1" maximized="1" xWindow="-8" yWindow="-8" windowWidth="1376" windowHeight="744" tabRatio="393" activeSheetId="1" showComments="commIndAndComment"/>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I22" i="2" l="1"/>
  <c r="I10" i="2" s="1"/>
  <c r="I10" i="1"/>
</calcChain>
</file>

<file path=xl/sharedStrings.xml><?xml version="1.0" encoding="utf-8"?>
<sst xmlns="http://schemas.openxmlformats.org/spreadsheetml/2006/main" count="73" uniqueCount="40">
  <si>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</si>
  <si>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</si>
  <si>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</si>
  <si>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</si>
  <si>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</si>
  <si>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</si>
  <si>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</si>
  <si>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</si>
  <si>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</si>
  <si>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</si>
  <si>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</si>
  <si>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</si>
  <si>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</si>
  <si>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</si>
  <si>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</si>
  <si>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</si>
  <si>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</si>
  <si>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</si>
  <si>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</si>
  <si>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</si>
  <si>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</si>
  <si>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</si>
  <si>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</si>
  <si>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</si>
  <si>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</si>
  <si>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</si>
  <si>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</si>
  <si>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</si>
  <si>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</si>
  <si>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</si>
  <si>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</si>
  <si>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</si>
  <si>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18-2016</t>
  </si>
  <si>
    <t>Tiempo de Comer</t>
  </si>
  <si>
    <t>Mr. Grey</t>
  </si>
  <si>
    <t xml:space="preserve">La proyección presupuestal en términos generales es posible y se atiene a los límites de la convocatoria. No obstante, en la conformación del equipo se echa de menos la figura de un Jefe de Contenidos que haga contrapeso o apoye más el trabajo del Director/guionista. </t>
  </si>
  <si>
    <t>La propuesta tiene una posición editorial clara, pero el apego quizá excesivo a la misma hace que se pierda el foco respecto a la pregunta central de la convocatoria (¿Cuánto cuesta comer?). Se habla de Fermín y Mariela, dos personajes ancla que guían la narración, pero se sienten desconectados del desarrollo de la serie. Incluso en la Idea central de la serie no se hace mención a ellos y  es importante ligar el objetivo de la propuesta con las metas y las motivaciones de sus personajes protagónicos. La estructura narrativa a grandes rasgos es clara, pero hace falta saber por qué lo que están contando es urgente y pertinente para el momento actual. El estilo audiovisual propuesto es formal, bastante claro, pero no se perciben diferenciales evidentes respecto a otras producciones en pantalla.</t>
  </si>
  <si>
    <t>18/2016</t>
  </si>
  <si>
    <t>Tiempo de comer</t>
  </si>
  <si>
    <t xml:space="preserve">La propuesta tiene componentes culturales, sociales y sobre todo históricos que son compatibles con la misión y razón de ser de Señal Colombia. Sin embargo, a pesar de que el proponente enuncia la intención de dar una mirada ponderada e incluyente,  en general se detecta un enfoque muy anclado al saber de las culturas ancestrales. Esa posición editorial es más que bienvenida, pero la convocatoria es clara en tratar de dar una mirada global y sobre todo actual al tema de la comida y sus problemáticas asociadas.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</si>
</sst>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2">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2" fillId="0" borderId="0" xfId="0" applyFont="1" applyAlignment="1">
      <alignment horizontal="left" vertical="center"/>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98633A1-B352-47AE-853A-9114C0C69717}" diskRevisions="1" revisionId="27" version="8">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EDE3CEC5-C911-4F76-A393-8546AA8341A5}" dateTime="2016-11-08T14:25:32" maxSheetId="3" userName="Rodrigo Holguín" r:id="rId4">
    <sheetIdMap count="2">
      <sheetId val="1"/>
      <sheetId val="2"/>
    </sheetIdMap>
  </header>
  <header guid="{D37BF099-52DA-45C7-977B-FE92DC24E466}" dateTime="2016-11-08T18:11:29" maxSheetId="3" userName="Rodrigo Holguín" r:id="rId5" minRId="8" maxRId="13">
    <sheetIdMap count="2">
      <sheetId val="1"/>
      <sheetId val="2"/>
    </sheetIdMap>
  </header>
  <header guid="{4AEB5CDD-566A-4F99-AF8E-36ABE8A700B5}" dateTime="2016-11-10T11:08:52" maxSheetId="3" userName="Rodrigo Holguín" r:id="rId6" minRId="14" maxRId="19">
    <sheetIdMap count="2">
      <sheetId val="1"/>
      <sheetId val="2"/>
    </sheetIdMap>
  </header>
  <header guid="{04449465-217A-430D-A26E-EB379D07A1F9}" dateTime="2016-11-10T11:10:04" maxSheetId="3" userName="Rodrigo Holguín" r:id="rId7" minRId="20">
    <sheetIdMap count="2">
      <sheetId val="1"/>
      <sheetId val="2"/>
    </sheetIdMap>
  </header>
  <header guid="{99D4BC3B-AE91-4775-B05A-D0B31D37C078}" dateTime="2016-11-11T15:07:32" maxSheetId="3" userName="Rodrigo Holguin Alfaro" r:id="rId8" minRId="21">
    <sheetIdMap count="2">
      <sheetId val="1"/>
      <sheetId val="2"/>
    </sheetIdMap>
  </header>
  <header guid="{E0BCC062-B845-42A7-A628-BD31D08BB0D3}" dateTime="2016-11-11T15:21:38" maxSheetId="3" userName="Rodrigo Holguin Alfaro" r:id="rId9" minRId="22" maxRId="26">
    <sheetIdMap count="2">
      <sheetId val="1"/>
      <sheetId val="2"/>
    </sheetIdMap>
  </header>
  <header guid="{C98633A1-B352-47AE-853A-9114C0C69717}" dateTime="2016-11-22T17:14:35" maxSheetId="3" userName="Adriana Paola Polania Figueroa" r:id="rId10" minRId="27">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B0DC6B5-4059-41AB-AA77-B15EC6B1B536}" action="add"/>
  <rsnm rId="27" sheetId="2" oldName="[8. Cuanto cuesta comer - Mr grey.xlsx]Matriz publicable" newName="[8. Cuanto cuesta comer - Mr grey.xlsx]Matriz"/>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5C046B4-01FE-4408-B9B5-AD6450147C0A}"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2">
    <nc r="C7" t="inlineStr">
      <is>
        <t>18-2016</t>
      </is>
    </nc>
  </rcc>
  <rcc rId="9" sId="2">
    <nc r="F7" t="inlineStr">
      <is>
        <t>Tiempo de Comer</t>
      </is>
    </nc>
  </rcc>
  <rcc rId="10" sId="2">
    <nc r="C8">
      <v>8</v>
    </nc>
  </rcc>
  <rcc rId="11" sId="2">
    <nc r="F8" t="inlineStr">
      <is>
        <t>Mr. Grey</t>
      </is>
    </nc>
  </rcc>
  <rcc rId="12" sId="2">
    <oc r="C14">
      <f>Puntajes!C20</f>
    </oc>
    <nc r="C14" t="inlineStr">
      <is>
        <t xml:space="preserve">La propuesta tiene componentes culturales, sociales y sobre todo históricos que son compatibles con la misión y razón de ser de Señal Colombia. Sin embargo en general se detecta una visión de la alimentación muy anclada al saber de las culturas ancestrales. La posición editorial es más que bienvenida, pero la convocatoria es clara en tratar de dar una mirada global y actual al tema de la comida y sus problemáticas asociadas.  </t>
      </is>
    </nc>
  </rcc>
  <rcc rId="13" sId="2">
    <oc r="C22">
      <f>+Puntajes!C34</f>
    </oc>
    <nc r="C22" t="inlineStr">
      <is>
        <t>La propuesta tiene una posición editorial clara, pero el apego a la misma hace que se pierda el foco respecto a la pregunta central de la convocatoria (¿Cuánto cuesta comer?). Se habla de Fermín y Mariela, dos personajes ancla que guían la narración, pero se sienten desconectados del desarrollo de la serie. Incluso en la Idea central de la serie no se hace mención a ellos y  es importante ligar el objetivo de la propuesta con las metas y las motivaciones de sus personajes protagónicos. La estructura narrativa propuesta a grandes rasgos es clara, pero hace falta saber por qué lo que están contando es urgente y pertinente para el momento actual. El estilo audiovisual propuesto es formal, bastante claro, pero no se perciben diferenciales evidentes respecto a otras producciones en pantalla.</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 sId="2">
    <oc r="C14" t="inlineStr">
      <is>
        <t xml:space="preserve">La propuesta tiene componentes culturales, sociales y sobre todo históricos que son compatibles con la misión y razón de ser de Señal Colombia. Sin embargo en general se detecta una visión de la alimentación muy anclada al saber de las culturas ancestrales. La posición editorial es más que bienvenida, pero la convocatoria es clara en tratar de dar una mirada global y actual al tema de la comida y sus problemáticas asociadas.  </t>
      </is>
    </oc>
    <nc r="C14" t="inlineStr">
      <is>
        <t xml:space="preserve">La propuesta tiene componentes culturales, sociales y sobre todo históricos que son compatibles con la misión y razón de ser de Señal Colombia. Sin embargo, a pesar de que el proponente enuncia la intención de dar una mirada ponderada e incluyente,  en general se detecta un enfoque muy anclado al saber de las culturas ancestrales. Esa posición editorial es más que bienvenida, pero la convocatoria es clara en tratar de dar una mirada global y actual al tema de la comida y sus problemáticas asociadas.  </t>
      </is>
    </nc>
  </rcc>
  <rcc rId="15" sId="2">
    <oc r="C22" t="inlineStr">
      <is>
        <t>La propuesta tiene una posición editorial clara, pero el apego a la misma hace que se pierda el foco respecto a la pregunta central de la convocatoria (¿Cuánto cuesta comer?). Se habla de Fermín y Mariela, dos personajes ancla que guían la narración, pero se sienten desconectados del desarrollo de la serie. Incluso en la Idea central de la serie no se hace mención a ellos y  es importante ligar el objetivo de la propuesta con las metas y las motivaciones de sus personajes protagónicos. La estructura narrativa propuesta a grandes rasgos es clara, pero hace falta saber por qué lo que están contando es urgente y pertinente para el momento actual. El estilo audiovisual propuesto es formal, bastante claro, pero no se perciben diferenciales evidentes respecto a otras producciones en pantalla.</t>
      </is>
    </oc>
    <nc r="C22" t="inlineStr">
      <is>
        <t>La propuesta tiene una posición editorial clara, pero el apego a la misma hace que se pierda el foco respecto a la pregunta central de la convocatoria (¿Cuánto cuesta comer?). Se habla de Fermín y Mariela, dos personajes ancla que guían la narración, pero se sienten desconectados del desarrollo de la serie. Incluso en la Idea central de la serie no se hace mención a ellos y  es importante ligar el objetivo de la propuesta con las metas y las motivaciones de sus personajes protagónicos. La estructura narrativa a grandes rasgos es clara, pero hace falta saber por qué lo que están contando es urgente y pertinente para el momento actual. El estilo audiovisual propuesto es formal, bastante claro, pero no se perciben diferenciales evidentes respecto a otras producciones en pantalla.</t>
      </is>
    </nc>
  </rcc>
  <rcc rId="16" sId="2">
    <oc r="C30">
      <f>+Puntajes!C46</f>
    </oc>
    <nc r="C30" t="inlineStr">
      <is>
        <t xml:space="preserve">La proyección presupuestal en términos generales es posible y se atiene a los límites de la convocatoria. No obstante, en este caso en particular se echa de menos la figura de un Jefe de Contenidos que haga contrapeso o apoye más el trabajo del Director/guionista. </t>
      </is>
    </nc>
  </rcc>
  <rcc rId="17" sId="2">
    <oc r="I22">
      <f>+Puntajes!I34</f>
    </oc>
    <nc r="I22">
      <f>15</f>
    </nc>
  </rcc>
  <rcc rId="18" sId="2" numFmtId="4">
    <oc r="I14">
      <f>+Puntajes!I20</f>
    </oc>
    <nc r="I14">
      <v>10</v>
    </nc>
  </rcc>
  <rcc rId="19" sId="2" numFmtId="4">
    <oc r="I30">
      <f>+Puntajes!I46</f>
    </oc>
    <nc r="I30">
      <v>15</v>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 sId="2">
    <oc r="C30" t="inlineStr">
      <is>
        <t xml:space="preserve">La proyección presupuestal en términos generales es posible y se atiene a los límites de la convocatoria. No obstante, en este caso en particular se echa de menos la figura de un Jefe de Contenidos que haga contrapeso o apoye más el trabajo del Director/guionista. </t>
      </is>
    </oc>
    <nc r="C30" t="inlineStr">
      <is>
        <t xml:space="preserve">La proyección presupuestal en términos generales es posible y se atiene a los límites de la convocatoria. No obstante, en la conformación del equipo se echa de menos la figura de un Jefe de Contenidos que haga contrapeso o apoye más el trabajo del Director/guionista. </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 sId="2">
    <oc r="C22" t="inlineStr">
      <is>
        <t>La propuesta tiene una posición editorial clara, pero el apego a la misma hace que se pierda el foco respecto a la pregunta central de la convocatoria (¿Cuánto cuesta comer?). Se habla de Fermín y Mariela, dos personajes ancla que guían la narración, pero se sienten desconectados del desarrollo de la serie. Incluso en la Idea central de la serie no se hace mención a ellos y  es importante ligar el objetivo de la propuesta con las metas y las motivaciones de sus personajes protagónicos. La estructura narrativa a grandes rasgos es clara, pero hace falta saber por qué lo que están contando es urgente y pertinente para el momento actual. El estilo audiovisual propuesto es formal, bastante claro, pero no se perciben diferenciales evidentes respecto a otras producciones en pantalla.</t>
      </is>
    </oc>
    <nc r="C22" t="inlineStr">
      <is>
        <t>La propuesta tiene una posición editorial clara, pero el apego quizá excesivo a la misma hace que se pierda el foco respecto a la pregunta central de la convocatoria (¿Cuánto cuesta comer?). Se habla de Fermín y Mariela, dos personajes ancla que guían la narración, pero se sienten desconectados del desarrollo de la serie. Incluso en la Idea central de la serie no se hace mención a ellos y  es importante ligar el objetivo de la propuesta con las metas y las motivaciones de sus personajes protagónicos. La estructura narrativa a grandes rasgos es clara, pero hace falta saber por qué lo que están contando es urgente y pertinente para el momento actual. El estilo audiovisual propuesto es formal, bastante claro, pero no se perciben diferenciales evidentes respecto a otras producciones en pantalla.</t>
      </is>
    </nc>
  </rcc>
  <rcv guid="{F2D2BCA6-7395-4EFB-8988-467047C0E3AD}"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1">
    <nc r="C7" t="inlineStr">
      <is>
        <t>18/2016</t>
      </is>
    </nc>
  </rcc>
  <rcc rId="23" sId="1">
    <nc r="F7" t="inlineStr">
      <is>
        <t>Tiempo de comer</t>
      </is>
    </nc>
  </rcc>
  <rcc rId="24" sId="1">
    <nc r="F8" t="inlineStr">
      <is>
        <t>Mr. Grey</t>
      </is>
    </nc>
  </rcc>
  <rcc rId="25" sId="1">
    <nc r="C8">
      <v>8</v>
    </nc>
  </rcc>
  <rcc rId="26" sId="2">
    <oc r="C14" t="inlineStr">
      <is>
        <t xml:space="preserve">La propuesta tiene componentes culturales, sociales y sobre todo históricos que son compatibles con la misión y razón de ser de Señal Colombia. Sin embargo, a pesar de que el proponente enuncia la intención de dar una mirada ponderada e incluyente,  en general se detecta un enfoque muy anclado al saber de las culturas ancestrales. Esa posición editorial es más que bienvenida, pero la convocatoria es clara en tratar de dar una mirada global y actual al tema de la comida y sus problemáticas asociadas.  </t>
      </is>
    </oc>
    <nc r="C14" t="inlineStr">
      <is>
        <t xml:space="preserve">La propuesta tiene componentes culturales, sociales y sobre todo históricos que son compatibles con la misión y razón de ser de Señal Colombia. Sin embargo, a pesar de que el proponente enuncia la intención de dar una mirada ponderada e incluyente,  en general se detecta un enfoque muy anclado al saber de las culturas ancestrales. Esa posición editorial es más que bienvenida, pero la convocatoria es clara en tratar de dar una mirada global y sobre todo actual al tema de la comida y sus problemáticas asociadas.  </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topLeftCell="A34" workbookViewId="0">
      <selection activeCell="A24" sqref="A24"/>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5" t="s">
        <v>6</v>
      </c>
      <c r="C7" s="7" t="s">
        <v>37</v>
      </c>
      <c r="D7" s="26" t="s">
        <v>0</v>
      </c>
      <c r="E7" s="27"/>
      <c r="F7" s="28" t="s">
        <v>38</v>
      </c>
      <c r="G7" s="28"/>
      <c r="H7" s="28"/>
      <c r="I7" s="29"/>
    </row>
    <row r="8" spans="1:11" ht="24.75" customHeight="1" thickBot="1" x14ac:dyDescent="0.25">
      <c r="B8" s="16" t="s">
        <v>5</v>
      </c>
      <c r="C8" s="8">
        <v>8</v>
      </c>
      <c r="D8" s="30" t="s">
        <v>27</v>
      </c>
      <c r="E8" s="31"/>
      <c r="F8" s="32" t="s">
        <v>34</v>
      </c>
      <c r="G8" s="32"/>
      <c r="H8" s="32"/>
      <c r="I8" s="33"/>
    </row>
    <row r="9" spans="1:11" ht="12.95" customHeight="1" thickBot="1" x14ac:dyDescent="0.25">
      <c r="I9" s="1"/>
    </row>
    <row r="10" spans="1:11" s="10" customFormat="1" ht="33.950000000000003" customHeight="1" x14ac:dyDescent="0.2">
      <c r="A10" s="1"/>
      <c r="B10" s="34" t="s">
        <v>3</v>
      </c>
      <c r="C10" s="34"/>
      <c r="D10" s="34"/>
      <c r="E10" s="34"/>
      <c r="F10" s="34"/>
      <c r="G10" s="34"/>
      <c r="H10" s="34"/>
      <c r="I10" s="9">
        <f>I20+I34+I46</f>
        <v>70</v>
      </c>
    </row>
    <row r="11" spans="1:11" ht="22.5" customHeight="1" thickBot="1" x14ac:dyDescent="0.25">
      <c r="I11" s="1"/>
    </row>
    <row r="12" spans="1:11" ht="38.25" customHeight="1" thickBot="1" x14ac:dyDescent="0.25">
      <c r="A12" s="11"/>
      <c r="B12" s="35" t="s">
        <v>26</v>
      </c>
      <c r="C12" s="36"/>
      <c r="D12" s="36"/>
      <c r="E12" s="36"/>
      <c r="F12" s="36"/>
      <c r="G12" s="36"/>
      <c r="H12" s="36"/>
      <c r="I12" s="37"/>
    </row>
    <row r="13" spans="1:11" customFormat="1" ht="22.5" customHeight="1" thickBot="1" x14ac:dyDescent="0.25"/>
    <row r="14" spans="1:11" s="11" customFormat="1" ht="33.950000000000003" customHeight="1" thickBot="1" x14ac:dyDescent="0.25">
      <c r="A14" s="12"/>
      <c r="B14" s="46" t="s">
        <v>11</v>
      </c>
      <c r="C14" s="46"/>
      <c r="D14" s="46"/>
      <c r="E14" s="46"/>
      <c r="F14" s="46"/>
      <c r="G14" s="46"/>
      <c r="H14" s="46"/>
      <c r="I14" s="46"/>
    </row>
    <row r="15" spans="1:11" s="11" customFormat="1" ht="30" customHeight="1" x14ac:dyDescent="0.2">
      <c r="A15" s="12"/>
      <c r="B15" s="39" t="s">
        <v>12</v>
      </c>
      <c r="C15" s="40" t="s">
        <v>13</v>
      </c>
      <c r="D15" s="41"/>
      <c r="E15" s="41"/>
      <c r="F15" s="41"/>
      <c r="G15" s="41"/>
      <c r="H15" s="41"/>
      <c r="I15" s="42"/>
    </row>
    <row r="16" spans="1:11" s="11" customFormat="1" ht="30" customHeight="1" x14ac:dyDescent="0.2">
      <c r="A16" s="12"/>
      <c r="B16" s="39"/>
      <c r="C16" s="43" t="s">
        <v>14</v>
      </c>
      <c r="D16" s="44"/>
      <c r="E16" s="44"/>
      <c r="F16" s="44"/>
      <c r="G16" s="44"/>
      <c r="H16" s="44"/>
      <c r="I16" s="45"/>
    </row>
    <row r="17" spans="1:11" s="11" customFormat="1" ht="30" customHeight="1" x14ac:dyDescent="0.2">
      <c r="A17" s="12"/>
      <c r="B17" s="39"/>
      <c r="C17" s="43" t="s">
        <v>31</v>
      </c>
      <c r="D17" s="44"/>
      <c r="E17" s="44"/>
      <c r="F17" s="44"/>
      <c r="G17" s="44"/>
      <c r="H17" s="44"/>
      <c r="I17" s="45"/>
    </row>
    <row r="18" spans="1:11" s="11" customFormat="1" ht="30" customHeight="1" thickBot="1" x14ac:dyDescent="0.25">
      <c r="A18" s="12"/>
      <c r="B18" s="39"/>
      <c r="C18" s="43" t="s">
        <v>15</v>
      </c>
      <c r="D18" s="44"/>
      <c r="E18" s="44"/>
      <c r="F18" s="44"/>
      <c r="G18" s="44"/>
      <c r="H18" s="44"/>
      <c r="I18" s="45"/>
    </row>
    <row r="19" spans="1:11" s="12" customFormat="1" ht="27.95" customHeight="1" x14ac:dyDescent="0.2">
      <c r="B19" s="13" t="s">
        <v>1</v>
      </c>
      <c r="C19" s="19" t="s">
        <v>4</v>
      </c>
      <c r="D19" s="19"/>
      <c r="E19" s="19"/>
      <c r="F19" s="19"/>
      <c r="G19" s="19"/>
      <c r="H19" s="19"/>
      <c r="I19" s="14" t="s">
        <v>2</v>
      </c>
    </row>
    <row r="20" spans="1:11" s="12" customFormat="1" ht="20.100000000000001" customHeight="1" x14ac:dyDescent="0.2">
      <c r="B20" s="20" t="s">
        <v>8</v>
      </c>
      <c r="C20" s="22"/>
      <c r="D20" s="22"/>
      <c r="E20" s="22"/>
      <c r="F20" s="22"/>
      <c r="G20" s="22"/>
      <c r="H20" s="22"/>
      <c r="I20" s="24">
        <v>20</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20.100000000000001" customHeight="1" thickBot="1" x14ac:dyDescent="0.25">
      <c r="B24" s="21"/>
      <c r="C24" s="23"/>
      <c r="D24" s="23"/>
      <c r="E24" s="23"/>
      <c r="F24" s="23"/>
      <c r="G24" s="23"/>
      <c r="H24" s="23"/>
      <c r="I24" s="25"/>
    </row>
    <row r="25" spans="1:11" customFormat="1" ht="22.5" customHeight="1" thickBot="1" x14ac:dyDescent="0.25"/>
    <row r="26" spans="1:11" s="11" customFormat="1" ht="33.950000000000003" customHeight="1" thickBot="1" x14ac:dyDescent="0.25">
      <c r="A26" s="12"/>
      <c r="B26" s="46" t="s">
        <v>16</v>
      </c>
      <c r="C26" s="46"/>
      <c r="D26" s="46"/>
      <c r="E26" s="46"/>
      <c r="F26" s="46"/>
      <c r="G26" s="46"/>
      <c r="H26" s="46"/>
      <c r="I26" s="46"/>
    </row>
    <row r="27" spans="1:11" s="11" customFormat="1" ht="30" customHeight="1" x14ac:dyDescent="0.2">
      <c r="A27" s="12"/>
      <c r="B27" s="39" t="s">
        <v>12</v>
      </c>
      <c r="C27" s="47" t="s">
        <v>28</v>
      </c>
      <c r="D27" s="48"/>
      <c r="E27" s="48"/>
      <c r="F27" s="48"/>
      <c r="G27" s="48"/>
      <c r="H27" s="48"/>
      <c r="I27" s="49"/>
    </row>
    <row r="28" spans="1:11" s="11" customFormat="1" ht="30" customHeight="1" x14ac:dyDescent="0.2">
      <c r="A28" s="12"/>
      <c r="B28" s="39"/>
      <c r="C28" s="43" t="s">
        <v>30</v>
      </c>
      <c r="D28" s="44"/>
      <c r="E28" s="44"/>
      <c r="F28" s="44"/>
      <c r="G28" s="44"/>
      <c r="H28" s="44"/>
      <c r="I28" s="45"/>
    </row>
    <row r="29" spans="1:11" s="11" customFormat="1" ht="30" customHeight="1" x14ac:dyDescent="0.2">
      <c r="A29" s="12"/>
      <c r="B29" s="39"/>
      <c r="C29" s="43" t="s">
        <v>18</v>
      </c>
      <c r="D29" s="44"/>
      <c r="E29" s="44"/>
      <c r="F29" s="44"/>
      <c r="G29" s="44"/>
      <c r="H29" s="44"/>
      <c r="I29" s="45"/>
    </row>
    <row r="30" spans="1:11" s="11" customFormat="1" ht="30" customHeight="1" x14ac:dyDescent="0.2">
      <c r="A30" s="12"/>
      <c r="B30" s="39"/>
      <c r="C30" s="43" t="s">
        <v>19</v>
      </c>
      <c r="D30" s="44"/>
      <c r="E30" s="44"/>
      <c r="F30" s="44"/>
      <c r="G30" s="44"/>
      <c r="H30" s="44"/>
      <c r="I30" s="45"/>
    </row>
    <row r="31" spans="1:11" s="11" customFormat="1" ht="30" customHeight="1" x14ac:dyDescent="0.2">
      <c r="A31" s="12"/>
      <c r="B31" s="39"/>
      <c r="C31" s="43" t="s">
        <v>20</v>
      </c>
      <c r="D31" s="44"/>
      <c r="E31" s="44"/>
      <c r="F31" s="44"/>
      <c r="G31" s="44"/>
      <c r="H31" s="44"/>
      <c r="I31" s="45"/>
    </row>
    <row r="32" spans="1:11" s="11" customFormat="1" ht="30" customHeight="1" thickBot="1" x14ac:dyDescent="0.25">
      <c r="A32" s="12"/>
      <c r="B32" s="39"/>
      <c r="C32" s="43" t="s">
        <v>29</v>
      </c>
      <c r="D32" s="44"/>
      <c r="E32" s="44"/>
      <c r="F32" s="44"/>
      <c r="G32" s="44"/>
      <c r="H32" s="44"/>
      <c r="I32" s="45"/>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22"/>
      <c r="D34" s="22"/>
      <c r="E34" s="22"/>
      <c r="F34" s="22"/>
      <c r="G34" s="22"/>
      <c r="H34" s="22"/>
      <c r="I34" s="24">
        <v>30</v>
      </c>
      <c r="K34" s="1"/>
    </row>
    <row r="35" spans="1:11" s="12" customFormat="1" ht="20.100000000000001" customHeight="1" x14ac:dyDescent="0.2">
      <c r="B35" s="20"/>
      <c r="C35" s="22"/>
      <c r="D35" s="22"/>
      <c r="E35" s="22"/>
      <c r="F35" s="22"/>
      <c r="G35" s="22"/>
      <c r="H35" s="22"/>
      <c r="I35" s="24"/>
    </row>
    <row r="36" spans="1:11" s="12" customFormat="1" ht="20.100000000000001" customHeight="1" x14ac:dyDescent="0.2">
      <c r="B36" s="20"/>
      <c r="C36" s="22"/>
      <c r="D36" s="22"/>
      <c r="E36" s="22"/>
      <c r="F36" s="22"/>
      <c r="G36" s="22"/>
      <c r="H36" s="22"/>
      <c r="I36" s="24"/>
    </row>
    <row r="37" spans="1:11" s="12" customFormat="1" ht="20.100000000000001" customHeight="1" x14ac:dyDescent="0.2">
      <c r="B37" s="20"/>
      <c r="C37" s="22"/>
      <c r="D37" s="22"/>
      <c r="E37" s="22"/>
      <c r="F37" s="22"/>
      <c r="G37" s="22"/>
      <c r="H37" s="22"/>
      <c r="I37" s="24"/>
    </row>
    <row r="38" spans="1:11" s="12" customFormat="1" ht="20.100000000000001" customHeight="1" thickBot="1" x14ac:dyDescent="0.25">
      <c r="B38" s="21"/>
      <c r="C38" s="23"/>
      <c r="D38" s="23"/>
      <c r="E38" s="23"/>
      <c r="F38" s="23"/>
      <c r="G38" s="23"/>
      <c r="H38" s="23"/>
      <c r="I38" s="25"/>
    </row>
    <row r="39" spans="1:11" customFormat="1" ht="22.5" customHeight="1" thickBot="1" x14ac:dyDescent="0.25"/>
    <row r="40" spans="1:11" s="11" customFormat="1" ht="33.950000000000003" customHeight="1" thickBot="1" x14ac:dyDescent="0.25">
      <c r="A40" s="12"/>
      <c r="B40" s="46" t="s">
        <v>17</v>
      </c>
      <c r="C40" s="46"/>
      <c r="D40" s="46"/>
      <c r="E40" s="46"/>
      <c r="F40" s="46"/>
      <c r="G40" s="46"/>
      <c r="H40" s="46"/>
      <c r="I40" s="46"/>
    </row>
    <row r="41" spans="1:11" s="11" customFormat="1" ht="32.1" customHeight="1" x14ac:dyDescent="0.2">
      <c r="A41" s="12"/>
      <c r="B41" s="39" t="s">
        <v>12</v>
      </c>
      <c r="C41" s="47" t="s">
        <v>21</v>
      </c>
      <c r="D41" s="48"/>
      <c r="E41" s="48"/>
      <c r="F41" s="48"/>
      <c r="G41" s="48"/>
      <c r="H41" s="48"/>
      <c r="I41" s="49"/>
    </row>
    <row r="42" spans="1:11" s="11" customFormat="1" ht="32.1" customHeight="1" x14ac:dyDescent="0.2">
      <c r="A42" s="12"/>
      <c r="B42" s="39"/>
      <c r="C42" s="43" t="s">
        <v>22</v>
      </c>
      <c r="D42" s="44"/>
      <c r="E42" s="44"/>
      <c r="F42" s="44"/>
      <c r="G42" s="44"/>
      <c r="H42" s="44"/>
      <c r="I42" s="45"/>
    </row>
    <row r="43" spans="1:11" s="11" customFormat="1" ht="32.1" customHeight="1" x14ac:dyDescent="0.2">
      <c r="A43" s="12"/>
      <c r="B43" s="39"/>
      <c r="C43" s="43" t="s">
        <v>23</v>
      </c>
      <c r="D43" s="44"/>
      <c r="E43" s="44"/>
      <c r="F43" s="44"/>
      <c r="G43" s="44"/>
      <c r="H43" s="44"/>
      <c r="I43" s="45"/>
    </row>
    <row r="44" spans="1:11" s="11" customFormat="1" ht="32.1" customHeight="1" thickBot="1" x14ac:dyDescent="0.25">
      <c r="A44" s="12"/>
      <c r="B44" s="39"/>
      <c r="C44" s="43" t="s">
        <v>24</v>
      </c>
      <c r="D44" s="44"/>
      <c r="E44" s="44"/>
      <c r="F44" s="44"/>
      <c r="G44" s="44"/>
      <c r="H44" s="44"/>
      <c r="I44" s="45"/>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c r="D46" s="22"/>
      <c r="E46" s="22"/>
      <c r="F46" s="22"/>
      <c r="G46" s="22"/>
      <c r="H46" s="22"/>
      <c r="I46" s="24">
        <v>20</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20.100000000000001" customHeight="1" thickBot="1" x14ac:dyDescent="0.25">
      <c r="B50" s="21"/>
      <c r="C50" s="23"/>
      <c r="D50" s="23"/>
      <c r="E50" s="23"/>
      <c r="F50" s="23"/>
      <c r="G50" s="23"/>
      <c r="H50" s="23"/>
      <c r="I50" s="25"/>
    </row>
    <row r="51" spans="2:9" customFormat="1" ht="22.5" customHeight="1" x14ac:dyDescent="0.2"/>
  </sheetData>
  <customSheetViews>
    <customSheetView guid="{5B0DC6B5-4059-41AB-AA77-B15EC6B1B536}" state="hidden" topLeftCell="A34">
      <selection activeCell="A24" sqref="A24"/>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F2D2BCA6-7395-4EFB-8988-467047C0E3AD}" topLeftCell="A38">
      <selection activeCell="C46" sqref="C46:H50"/>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C5C046B4-01FE-4408-B9B5-AD6450147C0A}" topLeftCell="A11">
      <selection activeCell="A24" sqref="A24"/>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41">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 ref="B26:I26"/>
    <mergeCell ref="B27:B32"/>
    <mergeCell ref="C27:I27"/>
    <mergeCell ref="C28:I28"/>
    <mergeCell ref="C31:I31"/>
    <mergeCell ref="C32:I32"/>
    <mergeCell ref="B4:I4"/>
    <mergeCell ref="B5:I5"/>
    <mergeCell ref="B2:I2"/>
    <mergeCell ref="B15:B18"/>
    <mergeCell ref="C15:I15"/>
    <mergeCell ref="C16:I16"/>
    <mergeCell ref="C17:I17"/>
    <mergeCell ref="C18:I18"/>
    <mergeCell ref="B14:I14"/>
    <mergeCell ref="C19:H19"/>
    <mergeCell ref="B20:B24"/>
    <mergeCell ref="C20:H24"/>
    <mergeCell ref="I20:I24"/>
    <mergeCell ref="D7:E7"/>
    <mergeCell ref="F7:I7"/>
    <mergeCell ref="D8:E8"/>
    <mergeCell ref="F8:I8"/>
    <mergeCell ref="B10:H10"/>
    <mergeCell ref="B12:I12"/>
  </mergeCells>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80" zoomScaleNormal="80" zoomScalePageLayoutView="80" workbookViewId="0">
      <selection activeCell="C14" sqref="C14:H18"/>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7" t="s">
        <v>6</v>
      </c>
      <c r="C7" s="7" t="s">
        <v>32</v>
      </c>
      <c r="D7" s="26" t="s">
        <v>0</v>
      </c>
      <c r="E7" s="27"/>
      <c r="F7" s="28" t="s">
        <v>33</v>
      </c>
      <c r="G7" s="28"/>
      <c r="H7" s="28"/>
      <c r="I7" s="29"/>
    </row>
    <row r="8" spans="1:11" ht="24.75" customHeight="1" thickBot="1" x14ac:dyDescent="0.25">
      <c r="B8" s="18" t="s">
        <v>5</v>
      </c>
      <c r="C8" s="8">
        <v>8</v>
      </c>
      <c r="D8" s="30" t="s">
        <v>27</v>
      </c>
      <c r="E8" s="31"/>
      <c r="F8" s="32" t="s">
        <v>34</v>
      </c>
      <c r="G8" s="32"/>
      <c r="H8" s="32"/>
      <c r="I8" s="33"/>
    </row>
    <row r="9" spans="1:11" ht="12.95" customHeight="1" thickBot="1" x14ac:dyDescent="0.25">
      <c r="I9" s="1"/>
    </row>
    <row r="10" spans="1:11" s="10" customFormat="1" ht="33.950000000000003" customHeight="1" thickBot="1" x14ac:dyDescent="0.25">
      <c r="A10" s="1"/>
      <c r="B10" s="34" t="s">
        <v>3</v>
      </c>
      <c r="C10" s="34"/>
      <c r="D10" s="34"/>
      <c r="E10" s="34"/>
      <c r="F10" s="34"/>
      <c r="G10" s="34"/>
      <c r="H10" s="34"/>
      <c r="I10" s="9">
        <f>I14+I22+I30</f>
        <v>40</v>
      </c>
    </row>
    <row r="11" spans="1:11" ht="22.5" customHeight="1" thickBot="1" x14ac:dyDescent="0.25">
      <c r="I11" s="1"/>
    </row>
    <row r="12" spans="1:11" s="11" customFormat="1" ht="33.950000000000003" customHeight="1" thickBot="1" x14ac:dyDescent="0.25">
      <c r="A12" s="12"/>
      <c r="B12" s="46" t="s">
        <v>11</v>
      </c>
      <c r="C12" s="46"/>
      <c r="D12" s="46"/>
      <c r="E12" s="46"/>
      <c r="F12" s="46"/>
      <c r="G12" s="46"/>
      <c r="H12" s="46"/>
      <c r="I12" s="46"/>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0" t="s">
        <v>39</v>
      </c>
      <c r="D14" s="50"/>
      <c r="E14" s="50"/>
      <c r="F14" s="50"/>
      <c r="G14" s="50"/>
      <c r="H14" s="50"/>
      <c r="I14" s="24">
        <v>10</v>
      </c>
      <c r="K14" s="1"/>
    </row>
    <row r="15" spans="1:11" s="12" customFormat="1" ht="20.100000000000001" customHeight="1" x14ac:dyDescent="0.2">
      <c r="B15" s="20"/>
      <c r="C15" s="50"/>
      <c r="D15" s="50"/>
      <c r="E15" s="50"/>
      <c r="F15" s="50"/>
      <c r="G15" s="50"/>
      <c r="H15" s="50"/>
      <c r="I15" s="24"/>
    </row>
    <row r="16" spans="1:11" s="12" customFormat="1" ht="20.100000000000001" customHeight="1" x14ac:dyDescent="0.2">
      <c r="B16" s="20"/>
      <c r="C16" s="50"/>
      <c r="D16" s="50"/>
      <c r="E16" s="50"/>
      <c r="F16" s="50"/>
      <c r="G16" s="50"/>
      <c r="H16" s="50"/>
      <c r="I16" s="24"/>
    </row>
    <row r="17" spans="1:11" s="12" customFormat="1" ht="20.100000000000001" customHeight="1" x14ac:dyDescent="0.2">
      <c r="B17" s="20"/>
      <c r="C17" s="50"/>
      <c r="D17" s="50"/>
      <c r="E17" s="50"/>
      <c r="F17" s="50"/>
      <c r="G17" s="50"/>
      <c r="H17" s="50"/>
      <c r="I17" s="24"/>
    </row>
    <row r="18" spans="1:11" s="12" customFormat="1" ht="20.100000000000001" customHeight="1" thickBot="1" x14ac:dyDescent="0.25">
      <c r="B18" s="21"/>
      <c r="C18" s="51"/>
      <c r="D18" s="51"/>
      <c r="E18" s="51"/>
      <c r="F18" s="51"/>
      <c r="G18" s="51"/>
      <c r="H18" s="51"/>
      <c r="I18" s="25"/>
    </row>
    <row r="19" spans="1:11" customFormat="1" ht="22.5" customHeight="1" thickBot="1" x14ac:dyDescent="0.25"/>
    <row r="20" spans="1:11" s="11" customFormat="1" ht="33.950000000000003" customHeight="1" thickBot="1" x14ac:dyDescent="0.25">
      <c r="A20" s="12"/>
      <c r="B20" s="46" t="s">
        <v>16</v>
      </c>
      <c r="C20" s="46"/>
      <c r="D20" s="46"/>
      <c r="E20" s="46"/>
      <c r="F20" s="46"/>
      <c r="G20" s="46"/>
      <c r="H20" s="46"/>
      <c r="I20" s="46"/>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
        <v>36</v>
      </c>
      <c r="D22" s="22"/>
      <c r="E22" s="22"/>
      <c r="F22" s="22"/>
      <c r="G22" s="22"/>
      <c r="H22" s="22"/>
      <c r="I22" s="24">
        <f>15</f>
        <v>15</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20.100000000000001"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46" t="s">
        <v>17</v>
      </c>
      <c r="C28" s="46"/>
      <c r="D28" s="46"/>
      <c r="E28" s="46"/>
      <c r="F28" s="46"/>
      <c r="G28" s="46"/>
      <c r="H28" s="46"/>
      <c r="I28" s="46"/>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
        <v>35</v>
      </c>
      <c r="D30" s="22"/>
      <c r="E30" s="22"/>
      <c r="F30" s="22"/>
      <c r="G30" s="22"/>
      <c r="H30" s="22"/>
      <c r="I30" s="24">
        <v>15</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5B0DC6B5-4059-41AB-AA77-B15EC6B1B536}" scale="80">
      <selection activeCell="C14" sqref="C14:H18"/>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F2D2BCA6-7395-4EFB-8988-467047C0E3AD}" scale="80">
      <selection activeCell="L13" sqref="L13"/>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C5C046B4-01FE-4408-B9B5-AD6450147C0A}" scale="80">
      <selection activeCell="M15" sqref="M15"/>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23">
    <mergeCell ref="C29:H29"/>
    <mergeCell ref="B30:B34"/>
    <mergeCell ref="C30:H34"/>
    <mergeCell ref="I30:I34"/>
    <mergeCell ref="B28:I28"/>
    <mergeCell ref="C21:H21"/>
    <mergeCell ref="B22:B26"/>
    <mergeCell ref="C22:H26"/>
    <mergeCell ref="I22:I26"/>
    <mergeCell ref="C13:H13"/>
    <mergeCell ref="B14:B18"/>
    <mergeCell ref="C14:H18"/>
    <mergeCell ref="I14:I18"/>
    <mergeCell ref="B20:I20"/>
    <mergeCell ref="B10:H10"/>
    <mergeCell ref="B12:I12"/>
    <mergeCell ref="B2:I2"/>
    <mergeCell ref="B4:I4"/>
    <mergeCell ref="B5:I5"/>
    <mergeCell ref="D7:E7"/>
    <mergeCell ref="F7:I7"/>
    <mergeCell ref="D8:E8"/>
    <mergeCell ref="F8:I8"/>
  </mergeCells>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Puntajes</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dcterms:created xsi:type="dcterms:W3CDTF">2011-08-22T15:06:59Z</dcterms:created>
  <dcterms:modified xsi:type="dcterms:W3CDTF">2016-11-22T22:14:35Z</dcterms:modified>
</cp:coreProperties>
</file>